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3B9E6742-89B6-4FA0-814C-926A74184E70}"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<sst xmlns="http://schemas.openxmlformats.org/spreadsheetml/2006/main" count="3181" uniqueCount="1579">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</sst>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686</v>
      </c>
      <c r="B10" s="133"/>
      <c r="C10" s="111" t="str">
        <f>VLOOKUP(A10,lista,2,0)</f>
        <v>GERENCIA MANTENIMIENTO ALTA VELOCIDAD</v>
      </c>
      <c r="D10" s="111"/>
      <c r="E10" s="111"/>
      <c r="F10" s="111"/>
      <c r="G10" s="111" t="str">
        <f>VLOOKUP(A10,lista,3,0)</f>
        <v>Técnico/a 2</v>
      </c>
      <c r="H10" s="111"/>
      <c r="I10" s="120" t="str">
        <f>VLOOKUP(A10,lista,4,0)</f>
        <v>Técnico/a en proyectos ferroviarias de infraestructura y vía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8" t="str">
        <f>VLOOKUP(A10,lista,6,0)</f>
        <v>Titulación Universitaria Media o Superior:
Máster en Ingeniería de Caminos, Canales y Puertos o Grado en Ingeniería Civil</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2 años de experiencia profesional global desde el año de Titulación referida en el apartado 2.1.
Al menos 1 año de experiencia en contratos relacionados con el Transporte.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vjsM6rci8PewZ3uc3ulXjuVRFZOe++aOQoMGiM6FTrGwJzNzmN0iNc4lgGVhNHkC+FYaEWTdNVUD1C3dlg5Tg==" saltValue="SyraFCCzOOtcT/GRJFXUt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2026-06-23T10:58:05Z</dcterms:modified>
</cp:coreProperties>
</file>